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附件1-1" sheetId="1" r:id="rId1"/>
    <sheet name="附件1-2" sheetId="2" r:id="rId2"/>
    <sheet name="附件1-3" sheetId="3" r:id="rId3"/>
    <sheet name="附件1-4" sheetId="4" r:id="rId4"/>
  </sheets>
  <definedNames>
    <definedName name="_xlnm._FilterDatabase" localSheetId="0" hidden="1">'附件1-1'!$A$5:$P$12</definedName>
    <definedName name="_xlnm._FilterDatabase" localSheetId="1" hidden="1">'附件1-2'!$A$6:$N$30</definedName>
    <definedName name="_xlnm.Print_Titles" localSheetId="0">'附件1-1'!$1:$5</definedName>
    <definedName name="_xlnm.Print_Titles" localSheetId="1">'附件1-2'!$1:$5</definedName>
  </definedNames>
  <calcPr calcId="144525"/>
</workbook>
</file>

<file path=xl/sharedStrings.xml><?xml version="1.0" encoding="utf-8"?>
<sst xmlns="http://schemas.openxmlformats.org/spreadsheetml/2006/main" count="335" uniqueCount="178">
  <si>
    <t>附件1-1</t>
  </si>
  <si>
    <t>秦皇岛市2019年——2020年发行的新增地方政府一般债券情况表</t>
  </si>
  <si>
    <t>单位：亿元</t>
  </si>
  <si>
    <t xml:space="preserve">                债券基本信息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</si>
  <si>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</si>
  <si>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</si>
  <si>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</si>
  <si>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</si>
  <si>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</si>
  <si>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</si>
  <si>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</si>
  <si>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</si>
  <si>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债券利率(%)</t>
  </si>
  <si>
    <t>债券期限</t>
  </si>
  <si>
    <t>其中：债券资金安排</t>
  </si>
  <si>
    <t>秦皇岛市</t>
  </si>
  <si>
    <t>2019年河北省政府一般债券（三期）</t>
  </si>
  <si>
    <t>157664</t>
  </si>
  <si>
    <t>一般债券</t>
  </si>
  <si>
    <t>2019-04-09</t>
  </si>
  <si>
    <t>3.91</t>
  </si>
  <si>
    <t>20年</t>
  </si>
  <si>
    <t>2019年河北省政府一般债券（五期）</t>
  </si>
  <si>
    <t>157729</t>
  </si>
  <si>
    <t>2019-06-06</t>
  </si>
  <si>
    <t>3.31</t>
  </si>
  <si>
    <t>5年</t>
  </si>
  <si>
    <t>2019年河北省政府一般债券（六期）</t>
  </si>
  <si>
    <t>157730</t>
  </si>
  <si>
    <t>4.15</t>
  </si>
  <si>
    <t>30年</t>
  </si>
  <si>
    <t>2020年河北省政府一般债券（二期）</t>
  </si>
  <si>
    <t>2005195</t>
  </si>
  <si>
    <t>2020-03-03</t>
  </si>
  <si>
    <t>3.66</t>
  </si>
  <si>
    <t>2020年河北省政府一般债券（七期）</t>
  </si>
  <si>
    <t>2005720</t>
  </si>
  <si>
    <t>2020-07-31</t>
  </si>
  <si>
    <t>2.9</t>
  </si>
  <si>
    <t>2020年河北省政府一般债券（十期）</t>
  </si>
  <si>
    <t>104870</t>
  </si>
  <si>
    <t>2020-08-21</t>
  </si>
  <si>
    <t>3.97</t>
  </si>
  <si>
    <t>附件1-2</t>
  </si>
  <si>
    <t>秦皇岛市2019年——2020年发行的新增地方政府专项债券情况表</t>
  </si>
  <si>
    <t>债券项目资产类型</t>
  </si>
  <si>
    <t>已取得项目收益</t>
  </si>
  <si>
    <t>2019年河北省政府土地储备专项债券（一期）-2019年河北省政府专项债券（三期）</t>
  </si>
  <si>
    <t>157636</t>
  </si>
  <si>
    <t>土地储备专项债券</t>
  </si>
  <si>
    <t>2019-03-14</t>
  </si>
  <si>
    <t>3.29</t>
  </si>
  <si>
    <t>土地储备</t>
  </si>
  <si>
    <t>部分未完工</t>
  </si>
  <si>
    <t>2019年河北省政府棚改专项债券（一期）-2019年河北省政府专项债券（四期）</t>
  </si>
  <si>
    <t>157637</t>
  </si>
  <si>
    <t>棚改专项债券</t>
  </si>
  <si>
    <t>3.68</t>
  </si>
  <si>
    <t>15年</t>
  </si>
  <si>
    <t>保障性安居工程</t>
  </si>
  <si>
    <t>2019年河北省医疗卫生专项债券（一期）-2019年河北省政府专项债券（六期）</t>
  </si>
  <si>
    <t>其他自平衡专项债券</t>
  </si>
  <si>
    <t>2019-03-22</t>
  </si>
  <si>
    <t>社会事业</t>
  </si>
  <si>
    <t>未完工</t>
  </si>
  <si>
    <t>2019年河北省基础设施专项债券（一期）-2019年河北省政府专项债券（九期）</t>
  </si>
  <si>
    <t>1905128</t>
  </si>
  <si>
    <t>3.32</t>
  </si>
  <si>
    <t>基础设施、社会事业</t>
  </si>
  <si>
    <t>未投入使用、未完工</t>
  </si>
  <si>
    <t>2019年河北省土地储备专项债券（三期）-2019年河北省政府专项债券（十一期）</t>
  </si>
  <si>
    <t>157771</t>
  </si>
  <si>
    <t>2019-06-20</t>
  </si>
  <si>
    <t>2019年河北省棚改专项债券（三期）-2019年河北省政府专项债券（十三期）</t>
  </si>
  <si>
    <t>157773</t>
  </si>
  <si>
    <t>3.63</t>
  </si>
  <si>
    <t>10年</t>
  </si>
  <si>
    <t>部分未完工、未投入使用</t>
  </si>
  <si>
    <t>2019年河北省棚改专项债券（四期）-2019年河北省政府专项债券（十五期）</t>
  </si>
  <si>
    <t>1905290</t>
  </si>
  <si>
    <t>2019-07-25</t>
  </si>
  <si>
    <t>3.41</t>
  </si>
  <si>
    <t>2019年河北省基础设施专项债券（四期）-2019年河北省政府专项债券（十八期）</t>
  </si>
  <si>
    <t>157976</t>
  </si>
  <si>
    <t>2019-08-21</t>
  </si>
  <si>
    <t>3.17</t>
  </si>
  <si>
    <t>社会事业、市政和产业园区基础设施、市政建设、交通基础设施</t>
  </si>
  <si>
    <t>2019年河北省棚改专项债券（五期）-2019年河北省政府专项债券（二十四期）</t>
  </si>
  <si>
    <t>160510</t>
  </si>
  <si>
    <t>2019-09-18</t>
  </si>
  <si>
    <t>3.33</t>
  </si>
  <si>
    <t>2020年河北省社会事业专项债券（一期）-2020年河北省政府专项债券（一期）</t>
  </si>
  <si>
    <t>2005016</t>
  </si>
  <si>
    <t>2020-01-09</t>
  </si>
  <si>
    <t>3.39</t>
  </si>
  <si>
    <t>社会事业、民生事业、市政和产业园区基础设施</t>
  </si>
  <si>
    <t>2020年河北省市政建设专项债券（一期）-2020年河北省政府专项债券（五期）</t>
  </si>
  <si>
    <t>2005020</t>
  </si>
  <si>
    <t>市政和产业园区基础设施、其他</t>
  </si>
  <si>
    <t>未完工、未投入使用</t>
  </si>
  <si>
    <t>2020年河北省民生事业专项债券（一期）-2020年河北省政府专项债券（八期）</t>
  </si>
  <si>
    <t>2.84</t>
  </si>
  <si>
    <t>2020年河北省棚改专项债券（一期）-2020年河北省政府专项债券（二十三期）</t>
  </si>
  <si>
    <t>104872</t>
  </si>
  <si>
    <t>3.22</t>
  </si>
  <si>
    <t>2020年河北省社会事业专项债券（二期）-2020年河北省政府专项债券（二期）</t>
  </si>
  <si>
    <t>2005017</t>
  </si>
  <si>
    <t>未投入使用</t>
  </si>
  <si>
    <t>2020年河北省市政建设专项债券（二期）-2020年河北省政府专项债券（六期）</t>
  </si>
  <si>
    <t>2005021</t>
  </si>
  <si>
    <t>2020年河北省民生事业专项债券（三期）-2020年河北省政府专项债券（十期）</t>
  </si>
  <si>
    <t>2005199</t>
  </si>
  <si>
    <t>3.02</t>
  </si>
  <si>
    <t>农林水利、社会事业、生态环保</t>
  </si>
  <si>
    <t>2020年河北省民生事业专项债券（五期）-2020年河北省政府专项债券（十四期）</t>
  </si>
  <si>
    <t>2005278</t>
  </si>
  <si>
    <t>2020-03-31</t>
  </si>
  <si>
    <t>2.87</t>
  </si>
  <si>
    <t>市政和产业园区基础设施、保障性安居工程</t>
  </si>
  <si>
    <t>2020年河北省收费公路专项债券（五期）-2020年河北省政府专项债券（三十一期）</t>
  </si>
  <si>
    <t>2071023</t>
  </si>
  <si>
    <t>收费公路专项债券</t>
  </si>
  <si>
    <t>2020-10-22</t>
  </si>
  <si>
    <t>3.9</t>
  </si>
  <si>
    <t>交通基础设施</t>
  </si>
  <si>
    <t>2020年河北省民生事业专项债券（七期）-2020年河北省政府专项债券（十七期）</t>
  </si>
  <si>
    <t>2020-05-25</t>
  </si>
  <si>
    <t>2.35</t>
  </si>
  <si>
    <t>其他</t>
  </si>
  <si>
    <t>2020年河北省民生事业专项债券（八期）-2020年河北省政府专项债券（十八期）</t>
  </si>
  <si>
    <t>160756</t>
  </si>
  <si>
    <t>2.94</t>
  </si>
  <si>
    <t>社会事业、市政和产业园区基础设施</t>
  </si>
  <si>
    <t>2020年河北省民生事业专项债券（九期）-2020年河北省政府专项债券（二十四期）</t>
  </si>
  <si>
    <t>160927</t>
  </si>
  <si>
    <t>2020-09-14</t>
  </si>
  <si>
    <t>3.36</t>
  </si>
  <si>
    <t>社会事业、民生事业其他、市政和产业园区基础设施</t>
  </si>
  <si>
    <t>2020年河北省民生事业专项债券（十一期）-2020年河北省政府专项债券（二十六期）</t>
  </si>
  <si>
    <t>160929</t>
  </si>
  <si>
    <t>3.3</t>
  </si>
  <si>
    <t>市政和产业园区基础设施</t>
  </si>
  <si>
    <t>2020年河北省民生事业专项债券（十三期）-2020年河北省政府专项债券（二十九期）</t>
  </si>
  <si>
    <t>2071021</t>
  </si>
  <si>
    <t>3.51</t>
  </si>
  <si>
    <t>7年</t>
  </si>
  <si>
    <t>社会事业、市政和产业园区基础设施、市政建设、交通基础设施、民生事业</t>
  </si>
  <si>
    <t>2020年河北省民生事业专项债券（十四期）-2020年河北省政府专项债券（三十期）</t>
  </si>
  <si>
    <t>2071022</t>
  </si>
  <si>
    <t>3.46</t>
  </si>
  <si>
    <t>社会事业、民生事业</t>
  </si>
  <si>
    <t>附件1-3</t>
  </si>
  <si>
    <t>秦皇岛市2019年——2020年发行的新增地方政府一般债券资金收支情况表</t>
  </si>
  <si>
    <t>序号</t>
  </si>
  <si>
    <t>2019年--2020年末新增一般债券资金收入</t>
  </si>
  <si>
    <t>2019年--2020年末新增一般债券资金安排的支出</t>
  </si>
  <si>
    <t>金额</t>
  </si>
  <si>
    <t>支出功能分类</t>
  </si>
  <si>
    <t>合计</t>
  </si>
  <si>
    <t>201 一般公共服务支出</t>
  </si>
  <si>
    <t>204 公共安全支出</t>
  </si>
  <si>
    <t>205 教育支出</t>
  </si>
  <si>
    <t>207 文化旅游体育与传媒支出</t>
  </si>
  <si>
    <t>208 社会保障和就业支出</t>
  </si>
  <si>
    <t>210 卫生健康支出</t>
  </si>
  <si>
    <t>211 节能环保支出</t>
  </si>
  <si>
    <t>212 城乡社区支出</t>
  </si>
  <si>
    <t>213 农林水支出</t>
  </si>
  <si>
    <t>214 交通运输支出</t>
  </si>
  <si>
    <t>216 商业服务业等支出</t>
  </si>
  <si>
    <t>220 自然资源海洋气象等支出</t>
  </si>
  <si>
    <t>221 住房保障支出</t>
  </si>
  <si>
    <t>224 灾害防治及应急管理支出</t>
  </si>
  <si>
    <t>附件1-4</t>
  </si>
  <si>
    <t>2019年——2020年发行的新增地方政府专项债券资金收支情况表</t>
  </si>
  <si>
    <t>2019年--2020年末新增专项债券资金收入</t>
  </si>
  <si>
    <t>2019年--2020年末新增专项债券资金安排的支出</t>
  </si>
  <si>
    <t>229其他支出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</si>
</sst>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00_);[Red]\(0.0000\)"/>
    <numFmt numFmtId="177" formatCode="0.00;[Red]0.00"/>
  </numFmts>
  <fonts count="41">
    <font>
      <sz val="11"/>
      <color indexed="8"/>
      <name val="宋体"/>
      <charset val="1"/>
      <scheme val="minor"/>
    </font>
    <font>
      <b/>
      <sz val="11"/>
      <color indexed="8"/>
      <name val="宋体"/>
      <charset val="134"/>
      <scheme val="minor"/>
    </font>
    <font>
      <sz val="16"/>
      <name val="黑体"/>
      <charset val="134"/>
    </font>
    <font>
      <b/>
      <sz val="20"/>
      <name val="方正小标宋简体"/>
      <charset val="134"/>
    </font>
    <font>
      <sz val="11"/>
      <name val="SimSun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6"/>
      <name val="方正小标宋简体"/>
      <charset val="134"/>
    </font>
    <font>
      <sz val="10"/>
      <name val="SimSun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2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2"/>
      <name val="SimSun"/>
      <charset val="134"/>
    </font>
    <font>
      <sz val="11"/>
      <color theme="1"/>
      <name val="宋体"/>
      <charset val="134"/>
    </font>
    <font>
      <sz val="9"/>
      <name val="SimSun"/>
      <charset val="134"/>
    </font>
    <font>
      <b/>
      <sz val="11"/>
      <name val="SimSu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/>
      <top style="thin">
        <color auto="1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24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6" fillId="14" borderId="25" applyNumberFormat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8" borderId="22" applyNumberFormat="0" applyFon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7" borderId="21" applyNumberFormat="0" applyAlignment="0" applyProtection="0">
      <alignment vertical="center"/>
    </xf>
    <xf numFmtId="0" fontId="38" fillId="7" borderId="25" applyNumberFormat="0" applyAlignment="0" applyProtection="0">
      <alignment vertical="center"/>
    </xf>
    <xf numFmtId="0" fontId="21" fillId="3" borderId="19" applyNumberFormat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7" fillId="0" borderId="26" applyNumberFormat="0" applyFill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4" fillId="0" borderId="0">
      <alignment vertical="center"/>
    </xf>
  </cellStyleXfs>
  <cellXfs count="7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6" fillId="0" borderId="3" xfId="0" applyNumberFormat="1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4" fontId="6" fillId="0" borderId="5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>
      <alignment vertical="center"/>
    </xf>
    <xf numFmtId="0" fontId="9" fillId="0" borderId="1" xfId="0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1" fillId="0" borderId="7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0" xfId="0" applyFont="1" applyFill="1">
      <alignment vertical="center"/>
    </xf>
    <xf numFmtId="0" fontId="13" fillId="0" borderId="0" xfId="0" applyFont="1" applyFill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176" fontId="15" fillId="0" borderId="1" xfId="0" applyNumberFormat="1" applyFont="1" applyFill="1" applyBorder="1" applyAlignment="1">
      <alignment horizontal="center" vertical="center" wrapText="1"/>
    </xf>
    <xf numFmtId="4" fontId="15" fillId="0" borderId="1" xfId="49" applyNumberFormat="1" applyFont="1" applyFill="1" applyBorder="1" applyAlignment="1">
      <alignment horizontal="center" vertical="center" wrapText="1"/>
    </xf>
    <xf numFmtId="0" fontId="15" fillId="0" borderId="1" xfId="49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 wrapText="1"/>
    </xf>
    <xf numFmtId="0" fontId="0" fillId="0" borderId="0" xfId="0" applyNumberForma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>
      <alignment horizontal="righ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7" fontId="17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18" fillId="0" borderId="0" xfId="0" applyNumberFormat="1" applyFont="1" applyFill="1" applyAlignment="1">
      <alignment horizontal="right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8" xfId="49"/>
    <cellStyle name="常规 2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2"/>
  <sheetViews>
    <sheetView tabSelected="1" workbookViewId="0">
      <pane ySplit="12" topLeftCell="A15" activePane="bottomLeft" state="frozen"/>
      <selection/>
      <selection pane="bottomLeft" activeCell="E20" sqref="E20"/>
    </sheetView>
  </sheetViews>
  <sheetFormatPr defaultColWidth="10" defaultRowHeight="13.5"/>
  <cols>
    <col min="1" max="1" width="33.625" style="53" customWidth="1"/>
    <col min="2" max="2" width="12.125" style="53" customWidth="1"/>
    <col min="3" max="3" width="10.625" style="54" customWidth="1"/>
    <col min="4" max="4" width="10" style="54" customWidth="1"/>
    <col min="5" max="5" width="13.875" style="54" customWidth="1"/>
    <col min="6" max="6" width="12.125" style="54" customWidth="1"/>
    <col min="7" max="7" width="10.25" style="54" customWidth="1"/>
    <col min="8" max="8" width="8.125" style="54" customWidth="1"/>
    <col min="9" max="9" width="12" style="54" customWidth="1"/>
    <col min="10" max="10" width="7.25" style="54" customWidth="1"/>
    <col min="11" max="11" width="12.125" style="54" customWidth="1"/>
    <col min="12" max="12" width="6.875" style="53" customWidth="1"/>
    <col min="13" max="13" width="15.75" style="53" customWidth="1"/>
    <col min="14" max="14" width="10" style="53" customWidth="1"/>
    <col min="15" max="15" width="11.875" style="53" customWidth="1"/>
    <col min="16" max="16" width="8.5" style="53" customWidth="1"/>
    <col min="17" max="17" width="9.75" style="53" customWidth="1"/>
    <col min="18" max="16384" width="10" style="53"/>
  </cols>
  <sheetData>
    <row r="1" ht="39" customHeight="1" spans="1:12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ht="27.95" customHeight="1" spans="1:13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69"/>
    </row>
    <row r="3" ht="14.25" customHeight="1" spans="1:13">
      <c r="A3" s="57" t="s">
        <v>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70"/>
    </row>
    <row r="4" ht="18" customHeight="1" spans="1:13">
      <c r="A4" s="58"/>
      <c r="B4" s="59" t="s">
        <v>3</v>
      </c>
      <c r="C4" s="60"/>
      <c r="D4" s="60"/>
      <c r="E4" s="60"/>
      <c r="F4" s="60"/>
      <c r="G4" s="60"/>
      <c r="H4" s="61" t="s">
        <v>4</v>
      </c>
      <c r="I4" s="61"/>
      <c r="J4" s="71" t="s">
        <v>5</v>
      </c>
      <c r="K4" s="72"/>
      <c r="L4" s="65" t="s">
        <v>6</v>
      </c>
      <c r="M4" s="73"/>
    </row>
    <row r="5" ht="42.95" customHeight="1" spans="1:13">
      <c r="A5" s="62" t="s">
        <v>7</v>
      </c>
      <c r="B5" s="63" t="s">
        <v>8</v>
      </c>
      <c r="C5" s="63" t="s">
        <v>9</v>
      </c>
      <c r="D5" s="63" t="s">
        <v>10</v>
      </c>
      <c r="E5" s="63" t="s">
        <v>11</v>
      </c>
      <c r="F5" s="63" t="s">
        <v>12</v>
      </c>
      <c r="G5" s="63" t="s">
        <v>13</v>
      </c>
      <c r="H5" s="64"/>
      <c r="I5" s="63" t="s">
        <v>14</v>
      </c>
      <c r="J5" s="64"/>
      <c r="K5" s="74" t="s">
        <v>14</v>
      </c>
      <c r="L5" s="75"/>
      <c r="M5" s="73"/>
    </row>
    <row r="6" ht="23.1" customHeight="1" spans="1:13">
      <c r="A6" s="65" t="s">
        <v>15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73"/>
    </row>
    <row r="7" ht="23.1" customHeight="1" spans="1:12">
      <c r="A7" s="66" t="s">
        <v>16</v>
      </c>
      <c r="B7" s="66" t="s">
        <v>17</v>
      </c>
      <c r="C7" s="67" t="s">
        <v>18</v>
      </c>
      <c r="D7" s="67">
        <v>5.11</v>
      </c>
      <c r="E7" s="67" t="s">
        <v>19</v>
      </c>
      <c r="F7" s="67" t="s">
        <v>20</v>
      </c>
      <c r="G7" s="67" t="s">
        <v>21</v>
      </c>
      <c r="H7" s="68">
        <v>52.54053658</v>
      </c>
      <c r="I7" s="68">
        <v>12.379937</v>
      </c>
      <c r="J7" s="68">
        <v>25.36318035</v>
      </c>
      <c r="K7" s="68">
        <v>6.283863</v>
      </c>
      <c r="L7" s="65"/>
    </row>
    <row r="8" ht="23.1" customHeight="1" spans="1:12">
      <c r="A8" s="12" t="s">
        <v>22</v>
      </c>
      <c r="B8" s="12" t="s">
        <v>23</v>
      </c>
      <c r="C8" s="11" t="s">
        <v>18</v>
      </c>
      <c r="D8" s="68">
        <v>3.2317</v>
      </c>
      <c r="E8" s="11" t="s">
        <v>24</v>
      </c>
      <c r="F8" s="11" t="s">
        <v>25</v>
      </c>
      <c r="G8" s="11" t="s">
        <v>26</v>
      </c>
      <c r="H8" s="68">
        <v>27.381992</v>
      </c>
      <c r="I8" s="68">
        <v>5.58389</v>
      </c>
      <c r="J8" s="68">
        <v>16.48078808</v>
      </c>
      <c r="K8" s="68">
        <v>3.665</v>
      </c>
      <c r="L8" s="65"/>
    </row>
    <row r="9" ht="23.1" customHeight="1" spans="1:12">
      <c r="A9" s="12" t="s">
        <v>27</v>
      </c>
      <c r="B9" s="12" t="s">
        <v>28</v>
      </c>
      <c r="C9" s="11" t="s">
        <v>18</v>
      </c>
      <c r="D9" s="68">
        <v>3.2317</v>
      </c>
      <c r="E9" s="11" t="s">
        <v>24</v>
      </c>
      <c r="F9" s="11" t="s">
        <v>29</v>
      </c>
      <c r="G9" s="11" t="s">
        <v>30</v>
      </c>
      <c r="H9" s="68">
        <v>89.41015835</v>
      </c>
      <c r="I9" s="68">
        <v>8.748406</v>
      </c>
      <c r="J9" s="68">
        <v>42.819383658</v>
      </c>
      <c r="K9" s="68">
        <v>4.1844</v>
      </c>
      <c r="L9" s="65"/>
    </row>
    <row r="10" ht="23.1" customHeight="1" spans="1:12">
      <c r="A10" s="12" t="s">
        <v>31</v>
      </c>
      <c r="B10" s="12" t="s">
        <v>32</v>
      </c>
      <c r="C10" s="11" t="s">
        <v>18</v>
      </c>
      <c r="D10" s="67">
        <v>4.43</v>
      </c>
      <c r="E10" s="11" t="s">
        <v>33</v>
      </c>
      <c r="F10" s="11" t="s">
        <v>34</v>
      </c>
      <c r="G10" s="11" t="s">
        <v>30</v>
      </c>
      <c r="H10" s="68">
        <v>46.968705</v>
      </c>
      <c r="I10" s="68">
        <v>14.795009</v>
      </c>
      <c r="J10" s="68">
        <v>21.624668</v>
      </c>
      <c r="K10" s="68">
        <v>5.8248</v>
      </c>
      <c r="L10" s="65"/>
    </row>
    <row r="11" ht="23.1" customHeight="1" spans="1:12">
      <c r="A11" s="12" t="s">
        <v>35</v>
      </c>
      <c r="B11" s="12" t="s">
        <v>36</v>
      </c>
      <c r="C11" s="11" t="s">
        <v>18</v>
      </c>
      <c r="D11" s="67">
        <v>0.4</v>
      </c>
      <c r="E11" s="11" t="s">
        <v>37</v>
      </c>
      <c r="F11" s="11" t="s">
        <v>38</v>
      </c>
      <c r="G11" s="11" t="s">
        <v>26</v>
      </c>
      <c r="H11" s="68">
        <v>3.45</v>
      </c>
      <c r="I11" s="68">
        <v>0.4</v>
      </c>
      <c r="J11" s="68">
        <v>0.4</v>
      </c>
      <c r="K11" s="68">
        <v>0.4</v>
      </c>
      <c r="L11" s="65"/>
    </row>
    <row r="12" ht="23.1" customHeight="1" spans="1:12">
      <c r="A12" s="12" t="s">
        <v>39</v>
      </c>
      <c r="B12" s="12" t="s">
        <v>40</v>
      </c>
      <c r="C12" s="11" t="s">
        <v>18</v>
      </c>
      <c r="D12" s="67">
        <v>7.41</v>
      </c>
      <c r="E12" s="11" t="s">
        <v>41</v>
      </c>
      <c r="F12" s="11" t="s">
        <v>42</v>
      </c>
      <c r="G12" s="11" t="s">
        <v>30</v>
      </c>
      <c r="H12" s="68">
        <v>60.19082585</v>
      </c>
      <c r="I12" s="68">
        <v>15.232108</v>
      </c>
      <c r="J12" s="68">
        <v>39.200860767</v>
      </c>
      <c r="K12" s="68">
        <v>10.080425047</v>
      </c>
      <c r="L12" s="65"/>
    </row>
  </sheetData>
  <autoFilter ref="A5:P12">
    <extLst/>
  </autoFilter>
  <mergeCells count="7">
    <mergeCell ref="A1:L1"/>
    <mergeCell ref="A2:L2"/>
    <mergeCell ref="A3:L3"/>
    <mergeCell ref="B4:G4"/>
    <mergeCell ref="H4:I4"/>
    <mergeCell ref="J4:K4"/>
    <mergeCell ref="L4:L5"/>
  </mergeCells>
  <pageMargins left="0.393055555555556" right="0.393055555555556" top="0.393055555555556" bottom="0.393055555555556" header="0" footer="0"/>
  <pageSetup paperSize="9" scale="95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pageSetUpPr fitToPage="1"/>
  </sheetPr>
  <dimension ref="A1:N30"/>
  <sheetViews>
    <sheetView workbookViewId="0">
      <pane xSplit="1" ySplit="5" topLeftCell="B28" activePane="bottomRight" state="frozen"/>
      <selection/>
      <selection pane="topRight"/>
      <selection pane="bottomLeft"/>
      <selection pane="bottomRight" activeCell="A1" sqref="A1:N30"/>
    </sheetView>
  </sheetViews>
  <sheetFormatPr defaultColWidth="10" defaultRowHeight="13.5"/>
  <cols>
    <col min="1" max="1" width="33.875" style="38" customWidth="1"/>
    <col min="2" max="2" width="7.75" style="38" customWidth="1"/>
    <col min="3" max="3" width="8.75" style="38" customWidth="1"/>
    <col min="4" max="4" width="8.5" style="39" customWidth="1"/>
    <col min="5" max="5" width="9.875" style="39" customWidth="1"/>
    <col min="6" max="6" width="6.5" style="39" customWidth="1"/>
    <col min="7" max="7" width="5.125" style="39" customWidth="1"/>
    <col min="8" max="8" width="14" style="40" customWidth="1"/>
    <col min="9" max="9" width="6.25" style="39" customWidth="1"/>
    <col min="10" max="10" width="10.875" style="39" customWidth="1"/>
    <col min="11" max="11" width="6.625" style="39" customWidth="1"/>
    <col min="12" max="12" width="10.5" style="39" customWidth="1"/>
    <col min="13" max="13" width="7.375" style="39" customWidth="1"/>
    <col min="14" max="14" width="11.25" style="39" customWidth="1"/>
    <col min="15" max="29" width="10" style="38"/>
    <col min="30" max="16383" width="7.25" style="38"/>
    <col min="16384" max="16384" width="10" style="38"/>
  </cols>
  <sheetData>
    <row r="1" ht="24" customHeight="1" spans="1:14">
      <c r="A1" s="3" t="s">
        <v>43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27.95" customHeight="1" spans="1:14">
      <c r="A2" s="4" t="s">
        <v>44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ht="14.25" customHeight="1" spans="1:14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="37" customFormat="1" ht="18" customHeight="1" spans="1:14">
      <c r="A4" s="41" t="s">
        <v>7</v>
      </c>
      <c r="B4" s="42" t="s">
        <v>3</v>
      </c>
      <c r="C4" s="42"/>
      <c r="D4" s="41"/>
      <c r="E4" s="41"/>
      <c r="F4" s="41"/>
      <c r="G4" s="41"/>
      <c r="H4" s="41" t="s">
        <v>45</v>
      </c>
      <c r="I4" s="41" t="s">
        <v>4</v>
      </c>
      <c r="J4" s="41"/>
      <c r="K4" s="41" t="s">
        <v>5</v>
      </c>
      <c r="L4" s="41"/>
      <c r="M4" s="41" t="s">
        <v>46</v>
      </c>
      <c r="N4" s="41" t="s">
        <v>6</v>
      </c>
    </row>
    <row r="5" s="37" customFormat="1" ht="48" customHeight="1" spans="1:14">
      <c r="A5" s="43"/>
      <c r="B5" s="43" t="s">
        <v>8</v>
      </c>
      <c r="C5" s="43" t="s">
        <v>9</v>
      </c>
      <c r="D5" s="43" t="s">
        <v>10</v>
      </c>
      <c r="E5" s="43" t="s">
        <v>11</v>
      </c>
      <c r="F5" s="43" t="s">
        <v>12</v>
      </c>
      <c r="G5" s="43" t="s">
        <v>13</v>
      </c>
      <c r="H5" s="43"/>
      <c r="I5" s="43"/>
      <c r="J5" s="43" t="s">
        <v>14</v>
      </c>
      <c r="K5" s="43"/>
      <c r="L5" s="43" t="s">
        <v>14</v>
      </c>
      <c r="M5" s="43"/>
      <c r="N5" s="43"/>
    </row>
    <row r="6" ht="26.1" customHeight="1" spans="1:14">
      <c r="A6" s="44" t="s">
        <v>15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ht="30.95" hidden="1" customHeight="1" spans="1:14">
      <c r="A7" s="45" t="s">
        <v>47</v>
      </c>
      <c r="B7" s="45" t="s">
        <v>48</v>
      </c>
      <c r="C7" s="45" t="s">
        <v>49</v>
      </c>
      <c r="D7" s="44">
        <v>3.04</v>
      </c>
      <c r="E7" s="44" t="s">
        <v>50</v>
      </c>
      <c r="F7" s="44" t="s">
        <v>51</v>
      </c>
      <c r="G7" s="44" t="s">
        <v>26</v>
      </c>
      <c r="H7" s="44" t="s">
        <v>52</v>
      </c>
      <c r="I7" s="46">
        <v>11</v>
      </c>
      <c r="J7" s="44">
        <v>6.54</v>
      </c>
      <c r="K7" s="44">
        <v>7.67</v>
      </c>
      <c r="L7" s="44">
        <v>6.04</v>
      </c>
      <c r="M7" s="44">
        <v>3.98</v>
      </c>
      <c r="N7" s="44" t="s">
        <v>53</v>
      </c>
    </row>
    <row r="8" ht="30.95" hidden="1" customHeight="1" spans="1:14">
      <c r="A8" s="45" t="s">
        <v>54</v>
      </c>
      <c r="B8" s="45" t="s">
        <v>55</v>
      </c>
      <c r="C8" s="45" t="s">
        <v>56</v>
      </c>
      <c r="D8" s="44">
        <v>4.76</v>
      </c>
      <c r="E8" s="44" t="s">
        <v>50</v>
      </c>
      <c r="F8" s="44" t="s">
        <v>57</v>
      </c>
      <c r="G8" s="44" t="s">
        <v>58</v>
      </c>
      <c r="H8" s="44" t="s">
        <v>59</v>
      </c>
      <c r="I8" s="46">
        <v>38.9262</v>
      </c>
      <c r="J8" s="44">
        <v>9.78</v>
      </c>
      <c r="K8" s="46">
        <v>19.281801</v>
      </c>
      <c r="L8" s="44">
        <v>8.36</v>
      </c>
      <c r="M8" s="44">
        <v>3.04</v>
      </c>
      <c r="N8" s="44" t="s">
        <v>53</v>
      </c>
    </row>
    <row r="9" ht="30.95" customHeight="1" spans="1:14">
      <c r="A9" s="45" t="s">
        <v>60</v>
      </c>
      <c r="B9" s="45">
        <v>1905125</v>
      </c>
      <c r="C9" s="45" t="s">
        <v>61</v>
      </c>
      <c r="D9" s="46">
        <v>0.2</v>
      </c>
      <c r="E9" s="44" t="s">
        <v>62</v>
      </c>
      <c r="F9" s="44">
        <v>3.32</v>
      </c>
      <c r="G9" s="44" t="s">
        <v>26</v>
      </c>
      <c r="H9" s="44" t="s">
        <v>63</v>
      </c>
      <c r="I9" s="46">
        <v>0.2</v>
      </c>
      <c r="J9" s="46">
        <v>0.2</v>
      </c>
      <c r="K9" s="46">
        <v>0.2</v>
      </c>
      <c r="L9" s="46">
        <v>0.2</v>
      </c>
      <c r="M9" s="44">
        <v>0</v>
      </c>
      <c r="N9" s="49" t="s">
        <v>64</v>
      </c>
    </row>
    <row r="10" ht="30.95" customHeight="1" spans="1:14">
      <c r="A10" s="45" t="s">
        <v>65</v>
      </c>
      <c r="B10" s="45" t="s">
        <v>66</v>
      </c>
      <c r="C10" s="45" t="s">
        <v>61</v>
      </c>
      <c r="D10" s="44">
        <v>0.69</v>
      </c>
      <c r="E10" s="44" t="s">
        <v>62</v>
      </c>
      <c r="F10" s="44" t="s">
        <v>67</v>
      </c>
      <c r="G10" s="44" t="s">
        <v>26</v>
      </c>
      <c r="H10" s="44" t="s">
        <v>68</v>
      </c>
      <c r="I10" s="46">
        <v>2.86</v>
      </c>
      <c r="J10" s="46">
        <v>0.7618</v>
      </c>
      <c r="K10" s="46">
        <v>2.86</v>
      </c>
      <c r="L10" s="44">
        <v>0.69</v>
      </c>
      <c r="M10" s="44">
        <v>0</v>
      </c>
      <c r="N10" s="44" t="s">
        <v>69</v>
      </c>
    </row>
    <row r="11" ht="30.95" hidden="1" customHeight="1" spans="1:14">
      <c r="A11" s="45" t="s">
        <v>70</v>
      </c>
      <c r="B11" s="45" t="s">
        <v>71</v>
      </c>
      <c r="C11" s="45" t="s">
        <v>49</v>
      </c>
      <c r="D11" s="44">
        <v>0.99</v>
      </c>
      <c r="E11" s="44" t="s">
        <v>72</v>
      </c>
      <c r="F11" s="44" t="s">
        <v>67</v>
      </c>
      <c r="G11" s="44" t="s">
        <v>26</v>
      </c>
      <c r="H11" s="44" t="s">
        <v>52</v>
      </c>
      <c r="I11" s="46">
        <v>2.1</v>
      </c>
      <c r="J11" s="46">
        <v>0.99</v>
      </c>
      <c r="K11" s="46">
        <v>1.59</v>
      </c>
      <c r="L11" s="44">
        <v>0.99</v>
      </c>
      <c r="M11" s="44">
        <v>0</v>
      </c>
      <c r="N11" s="44" t="s">
        <v>64</v>
      </c>
    </row>
    <row r="12" ht="30.95" hidden="1" customHeight="1" spans="1:14">
      <c r="A12" s="45" t="s">
        <v>73</v>
      </c>
      <c r="B12" s="45" t="s">
        <v>74</v>
      </c>
      <c r="C12" s="45" t="s">
        <v>56</v>
      </c>
      <c r="D12" s="44">
        <v>16.06</v>
      </c>
      <c r="E12" s="44" t="s">
        <v>72</v>
      </c>
      <c r="F12" s="44" t="s">
        <v>75</v>
      </c>
      <c r="G12" s="44" t="s">
        <v>76</v>
      </c>
      <c r="H12" s="44" t="s">
        <v>59</v>
      </c>
      <c r="I12" s="50">
        <v>172.7766</v>
      </c>
      <c r="J12" s="50">
        <v>24.72</v>
      </c>
      <c r="K12" s="50">
        <v>85.5702</v>
      </c>
      <c r="L12" s="50">
        <v>23.76</v>
      </c>
      <c r="M12" s="50">
        <v>3.04</v>
      </c>
      <c r="N12" s="51" t="s">
        <v>77</v>
      </c>
    </row>
    <row r="13" s="38" customFormat="1" ht="30.95" hidden="1" customHeight="1" spans="1:14">
      <c r="A13" s="45" t="s">
        <v>78</v>
      </c>
      <c r="B13" s="45" t="s">
        <v>79</v>
      </c>
      <c r="C13" s="45" t="s">
        <v>56</v>
      </c>
      <c r="D13" s="46">
        <v>1</v>
      </c>
      <c r="E13" s="44" t="s">
        <v>80</v>
      </c>
      <c r="F13" s="44" t="s">
        <v>81</v>
      </c>
      <c r="G13" s="44" t="s">
        <v>76</v>
      </c>
      <c r="H13" s="44" t="s">
        <v>59</v>
      </c>
      <c r="I13" s="50">
        <v>50.0009</v>
      </c>
      <c r="J13" s="50">
        <v>1</v>
      </c>
      <c r="K13" s="50">
        <v>21.83</v>
      </c>
      <c r="L13" s="50">
        <v>1</v>
      </c>
      <c r="M13" s="51">
        <v>0</v>
      </c>
      <c r="N13" s="51" t="s">
        <v>64</v>
      </c>
    </row>
    <row r="14" ht="48" customHeight="1" spans="1:14">
      <c r="A14" s="45" t="s">
        <v>82</v>
      </c>
      <c r="B14" s="45" t="s">
        <v>83</v>
      </c>
      <c r="C14" s="45" t="s">
        <v>61</v>
      </c>
      <c r="D14" s="44">
        <v>1.66</v>
      </c>
      <c r="E14" s="44" t="s">
        <v>84</v>
      </c>
      <c r="F14" s="44" t="s">
        <v>85</v>
      </c>
      <c r="G14" s="44" t="s">
        <v>26</v>
      </c>
      <c r="H14" s="44" t="s">
        <v>86</v>
      </c>
      <c r="I14" s="46">
        <v>24.8554</v>
      </c>
      <c r="J14" s="46">
        <v>3.04</v>
      </c>
      <c r="K14" s="46">
        <v>6.0792</v>
      </c>
      <c r="L14" s="44">
        <v>1.66</v>
      </c>
      <c r="M14" s="46">
        <v>0.567</v>
      </c>
      <c r="N14" s="44" t="s">
        <v>53</v>
      </c>
    </row>
    <row r="15" ht="30.95" hidden="1" customHeight="1" spans="1:14">
      <c r="A15" s="45" t="s">
        <v>87</v>
      </c>
      <c r="B15" s="45" t="s">
        <v>88</v>
      </c>
      <c r="C15" s="45" t="s">
        <v>56</v>
      </c>
      <c r="D15" s="46">
        <v>5.6</v>
      </c>
      <c r="E15" s="44" t="s">
        <v>89</v>
      </c>
      <c r="F15" s="44" t="s">
        <v>90</v>
      </c>
      <c r="G15" s="44" t="s">
        <v>76</v>
      </c>
      <c r="H15" s="44" t="s">
        <v>59</v>
      </c>
      <c r="I15" s="46">
        <v>15.1683</v>
      </c>
      <c r="J15" s="46">
        <v>7</v>
      </c>
      <c r="K15" s="46">
        <v>10.5</v>
      </c>
      <c r="L15" s="46">
        <v>5.6</v>
      </c>
      <c r="M15" s="44">
        <v>0</v>
      </c>
      <c r="N15" s="44" t="s">
        <v>53</v>
      </c>
    </row>
    <row r="16" ht="45" customHeight="1" spans="1:14">
      <c r="A16" s="45" t="s">
        <v>91</v>
      </c>
      <c r="B16" s="45" t="s">
        <v>92</v>
      </c>
      <c r="C16" s="45" t="s">
        <v>61</v>
      </c>
      <c r="D16" s="46">
        <v>1.8</v>
      </c>
      <c r="E16" s="44" t="s">
        <v>93</v>
      </c>
      <c r="F16" s="44" t="s">
        <v>94</v>
      </c>
      <c r="G16" s="44" t="s">
        <v>76</v>
      </c>
      <c r="H16" s="44" t="s">
        <v>95</v>
      </c>
      <c r="I16" s="46">
        <v>6.18</v>
      </c>
      <c r="J16" s="46">
        <v>4.549</v>
      </c>
      <c r="K16" s="46">
        <v>5.5</v>
      </c>
      <c r="L16" s="46">
        <v>2.39</v>
      </c>
      <c r="M16" s="44">
        <v>0</v>
      </c>
      <c r="N16" s="44" t="s">
        <v>64</v>
      </c>
    </row>
    <row r="17" ht="30.95" customHeight="1" spans="1:14">
      <c r="A17" s="45" t="s">
        <v>96</v>
      </c>
      <c r="B17" s="45" t="s">
        <v>97</v>
      </c>
      <c r="C17" s="45" t="s">
        <v>61</v>
      </c>
      <c r="D17" s="46">
        <v>4.8</v>
      </c>
      <c r="E17" s="44" t="s">
        <v>93</v>
      </c>
      <c r="F17" s="44" t="s">
        <v>94</v>
      </c>
      <c r="G17" s="44" t="s">
        <v>76</v>
      </c>
      <c r="H17" s="44" t="s">
        <v>98</v>
      </c>
      <c r="I17" s="46">
        <v>21.449</v>
      </c>
      <c r="J17" s="46">
        <v>4.8</v>
      </c>
      <c r="K17" s="46">
        <v>2.67</v>
      </c>
      <c r="L17" s="46">
        <v>2.17</v>
      </c>
      <c r="M17" s="44">
        <v>0</v>
      </c>
      <c r="N17" s="44" t="s">
        <v>99</v>
      </c>
    </row>
    <row r="18" ht="30.95" customHeight="1" spans="1:14">
      <c r="A18" s="45" t="s">
        <v>100</v>
      </c>
      <c r="B18" s="45">
        <v>2005196</v>
      </c>
      <c r="C18" s="45" t="s">
        <v>61</v>
      </c>
      <c r="D18" s="46">
        <v>1</v>
      </c>
      <c r="E18" s="44" t="s">
        <v>33</v>
      </c>
      <c r="F18" s="44" t="s">
        <v>101</v>
      </c>
      <c r="G18" s="44" t="s">
        <v>26</v>
      </c>
      <c r="H18" s="47" t="s">
        <v>63</v>
      </c>
      <c r="I18" s="46">
        <v>2.41</v>
      </c>
      <c r="J18" s="46">
        <v>1</v>
      </c>
      <c r="K18" s="46">
        <v>1</v>
      </c>
      <c r="L18" s="46">
        <v>1</v>
      </c>
      <c r="M18" s="44">
        <v>0</v>
      </c>
      <c r="N18" s="44" t="s">
        <v>64</v>
      </c>
    </row>
    <row r="19" ht="30.95" hidden="1" customHeight="1" spans="1:14">
      <c r="A19" s="45" t="s">
        <v>102</v>
      </c>
      <c r="B19" s="45" t="s">
        <v>103</v>
      </c>
      <c r="C19" s="45" t="s">
        <v>56</v>
      </c>
      <c r="D19" s="46">
        <v>13.6</v>
      </c>
      <c r="E19" s="44" t="s">
        <v>41</v>
      </c>
      <c r="F19" s="44" t="s">
        <v>104</v>
      </c>
      <c r="G19" s="44" t="s">
        <v>76</v>
      </c>
      <c r="H19" s="44" t="s">
        <v>59</v>
      </c>
      <c r="I19" s="46">
        <v>97.1029</v>
      </c>
      <c r="J19" s="46">
        <v>26.07</v>
      </c>
      <c r="K19" s="46">
        <v>25.023</v>
      </c>
      <c r="L19" s="46">
        <v>19.49</v>
      </c>
      <c r="M19" s="44">
        <v>2.04</v>
      </c>
      <c r="N19" s="44" t="s">
        <v>53</v>
      </c>
    </row>
    <row r="20" ht="30.95" customHeight="1" spans="1:14">
      <c r="A20" s="45" t="s">
        <v>105</v>
      </c>
      <c r="B20" s="45" t="s">
        <v>106</v>
      </c>
      <c r="C20" s="45" t="s">
        <v>61</v>
      </c>
      <c r="D20" s="46">
        <v>0.2</v>
      </c>
      <c r="E20" s="44" t="s">
        <v>93</v>
      </c>
      <c r="F20" s="44" t="s">
        <v>85</v>
      </c>
      <c r="G20" s="44" t="s">
        <v>26</v>
      </c>
      <c r="H20" s="44" t="s">
        <v>63</v>
      </c>
      <c r="I20" s="46">
        <v>0.58</v>
      </c>
      <c r="J20" s="46">
        <v>0.2</v>
      </c>
      <c r="K20" s="46">
        <v>0.58</v>
      </c>
      <c r="L20" s="46">
        <v>0.2</v>
      </c>
      <c r="M20" s="44">
        <v>0</v>
      </c>
      <c r="N20" s="52" t="s">
        <v>107</v>
      </c>
    </row>
    <row r="21" ht="30.95" customHeight="1" spans="1:14">
      <c r="A21" s="45" t="s">
        <v>108</v>
      </c>
      <c r="B21" s="45" t="s">
        <v>109</v>
      </c>
      <c r="C21" s="45" t="s">
        <v>61</v>
      </c>
      <c r="D21" s="46">
        <v>0.59</v>
      </c>
      <c r="E21" s="44" t="s">
        <v>93</v>
      </c>
      <c r="F21" s="44" t="s">
        <v>85</v>
      </c>
      <c r="G21" s="44" t="s">
        <v>26</v>
      </c>
      <c r="H21" s="44" t="s">
        <v>63</v>
      </c>
      <c r="I21" s="46">
        <v>3.8747</v>
      </c>
      <c r="J21" s="46">
        <v>0.97</v>
      </c>
      <c r="K21" s="46">
        <v>2.65</v>
      </c>
      <c r="L21" s="46">
        <v>0.59</v>
      </c>
      <c r="M21" s="44">
        <v>0</v>
      </c>
      <c r="N21" s="44" t="s">
        <v>64</v>
      </c>
    </row>
    <row r="22" ht="30.95" customHeight="1" spans="1:14">
      <c r="A22" s="45" t="s">
        <v>110</v>
      </c>
      <c r="B22" s="45" t="s">
        <v>111</v>
      </c>
      <c r="C22" s="45" t="s">
        <v>61</v>
      </c>
      <c r="D22" s="46">
        <v>1.92</v>
      </c>
      <c r="E22" s="44" t="s">
        <v>33</v>
      </c>
      <c r="F22" s="44" t="s">
        <v>112</v>
      </c>
      <c r="G22" s="44" t="s">
        <v>76</v>
      </c>
      <c r="H22" s="47" t="s">
        <v>113</v>
      </c>
      <c r="I22" s="46">
        <v>6.944365</v>
      </c>
      <c r="J22" s="46">
        <v>2.247</v>
      </c>
      <c r="K22" s="46">
        <v>4.825163</v>
      </c>
      <c r="L22" s="46">
        <v>2.031713</v>
      </c>
      <c r="M22" s="44">
        <v>0</v>
      </c>
      <c r="N22" s="44" t="s">
        <v>64</v>
      </c>
    </row>
    <row r="23" ht="45.95" customHeight="1" spans="1:14">
      <c r="A23" s="45" t="s">
        <v>114</v>
      </c>
      <c r="B23" s="45" t="s">
        <v>115</v>
      </c>
      <c r="C23" s="45" t="s">
        <v>61</v>
      </c>
      <c r="D23" s="46">
        <v>4.98</v>
      </c>
      <c r="E23" s="44" t="s">
        <v>116</v>
      </c>
      <c r="F23" s="44" t="s">
        <v>117</v>
      </c>
      <c r="G23" s="44" t="s">
        <v>76</v>
      </c>
      <c r="H23" s="44" t="s">
        <v>118</v>
      </c>
      <c r="I23" s="46">
        <v>21.26</v>
      </c>
      <c r="J23" s="46">
        <v>4.98</v>
      </c>
      <c r="K23" s="46">
        <v>7.21</v>
      </c>
      <c r="L23" s="46">
        <v>4.06</v>
      </c>
      <c r="M23" s="46">
        <v>0</v>
      </c>
      <c r="N23" s="44" t="s">
        <v>64</v>
      </c>
    </row>
    <row r="24" ht="30.95" hidden="1" customHeight="1" spans="1:14">
      <c r="A24" s="45" t="s">
        <v>119</v>
      </c>
      <c r="B24" s="45" t="s">
        <v>120</v>
      </c>
      <c r="C24" s="45" t="s">
        <v>121</v>
      </c>
      <c r="D24" s="46">
        <v>1.3</v>
      </c>
      <c r="E24" s="44" t="s">
        <v>122</v>
      </c>
      <c r="F24" s="44" t="s">
        <v>123</v>
      </c>
      <c r="G24" s="44" t="s">
        <v>58</v>
      </c>
      <c r="H24" s="44" t="s">
        <v>124</v>
      </c>
      <c r="I24" s="46">
        <v>34.9</v>
      </c>
      <c r="J24" s="46">
        <v>1.3</v>
      </c>
      <c r="K24" s="46">
        <v>0.36</v>
      </c>
      <c r="L24" s="46">
        <v>0.36</v>
      </c>
      <c r="M24" s="44">
        <v>0</v>
      </c>
      <c r="N24" s="44" t="s">
        <v>64</v>
      </c>
    </row>
    <row r="25" ht="30.95" customHeight="1" spans="1:14">
      <c r="A25" s="45" t="s">
        <v>125</v>
      </c>
      <c r="B25" s="45">
        <v>160755</v>
      </c>
      <c r="C25" s="45" t="s">
        <v>61</v>
      </c>
      <c r="D25" s="46">
        <v>0.1</v>
      </c>
      <c r="E25" s="48" t="s">
        <v>126</v>
      </c>
      <c r="F25" s="44" t="s">
        <v>127</v>
      </c>
      <c r="G25" s="44" t="s">
        <v>26</v>
      </c>
      <c r="H25" s="44" t="s">
        <v>128</v>
      </c>
      <c r="I25" s="46">
        <v>0.18</v>
      </c>
      <c r="J25" s="46">
        <v>0.1</v>
      </c>
      <c r="K25" s="46">
        <v>0.1</v>
      </c>
      <c r="L25" s="46">
        <v>0.1</v>
      </c>
      <c r="M25" s="44">
        <v>0</v>
      </c>
      <c r="N25" s="44" t="s">
        <v>64</v>
      </c>
    </row>
    <row r="26" ht="30.95" customHeight="1" spans="1:14">
      <c r="A26" s="45" t="s">
        <v>129</v>
      </c>
      <c r="B26" s="45" t="s">
        <v>130</v>
      </c>
      <c r="C26" s="45" t="s">
        <v>61</v>
      </c>
      <c r="D26" s="46">
        <v>12.83</v>
      </c>
      <c r="E26" s="44" t="s">
        <v>126</v>
      </c>
      <c r="F26" s="44" t="s">
        <v>131</v>
      </c>
      <c r="G26" s="44" t="s">
        <v>76</v>
      </c>
      <c r="H26" s="44" t="s">
        <v>132</v>
      </c>
      <c r="I26" s="46">
        <v>48.4962</v>
      </c>
      <c r="J26" s="46">
        <v>14.43</v>
      </c>
      <c r="K26" s="46">
        <v>21.9058</v>
      </c>
      <c r="L26" s="46">
        <v>11.26</v>
      </c>
      <c r="M26" s="44">
        <v>0</v>
      </c>
      <c r="N26" s="44" t="s">
        <v>53</v>
      </c>
    </row>
    <row r="27" ht="39.95" customHeight="1" spans="1:14">
      <c r="A27" s="45" t="s">
        <v>133</v>
      </c>
      <c r="B27" s="45" t="s">
        <v>134</v>
      </c>
      <c r="C27" s="45" t="s">
        <v>61</v>
      </c>
      <c r="D27" s="46">
        <v>7.05</v>
      </c>
      <c r="E27" s="45" t="s">
        <v>135</v>
      </c>
      <c r="F27" s="44" t="s">
        <v>136</v>
      </c>
      <c r="G27" s="44" t="s">
        <v>76</v>
      </c>
      <c r="H27" s="44" t="s">
        <v>137</v>
      </c>
      <c r="I27" s="46">
        <v>56.538653</v>
      </c>
      <c r="J27" s="46">
        <v>27.38</v>
      </c>
      <c r="K27" s="46">
        <v>13.760078</v>
      </c>
      <c r="L27" s="46">
        <v>6.04</v>
      </c>
      <c r="M27" s="44">
        <v>0.5</v>
      </c>
      <c r="N27" s="44" t="s">
        <v>53</v>
      </c>
    </row>
    <row r="28" ht="30.95" customHeight="1" spans="1:14">
      <c r="A28" s="45" t="s">
        <v>138</v>
      </c>
      <c r="B28" s="45" t="s">
        <v>139</v>
      </c>
      <c r="C28" s="45" t="s">
        <v>61</v>
      </c>
      <c r="D28" s="46">
        <v>0.2</v>
      </c>
      <c r="E28" s="44" t="s">
        <v>135</v>
      </c>
      <c r="F28" s="44" t="s">
        <v>140</v>
      </c>
      <c r="G28" s="44" t="s">
        <v>26</v>
      </c>
      <c r="H28" s="44" t="s">
        <v>141</v>
      </c>
      <c r="I28" s="46">
        <v>10.18836</v>
      </c>
      <c r="J28" s="46">
        <v>3.54</v>
      </c>
      <c r="K28" s="46">
        <v>1</v>
      </c>
      <c r="L28" s="46">
        <v>0.2</v>
      </c>
      <c r="M28" s="44">
        <v>0</v>
      </c>
      <c r="N28" s="49" t="s">
        <v>64</v>
      </c>
    </row>
    <row r="29" ht="62.1" customHeight="1" spans="1:14">
      <c r="A29" s="45" t="s">
        <v>142</v>
      </c>
      <c r="B29" s="45" t="s">
        <v>143</v>
      </c>
      <c r="C29" s="45" t="s">
        <v>61</v>
      </c>
      <c r="D29" s="46">
        <v>3.56</v>
      </c>
      <c r="E29" s="44" t="s">
        <v>122</v>
      </c>
      <c r="F29" s="44" t="s">
        <v>144</v>
      </c>
      <c r="G29" s="44" t="s">
        <v>145</v>
      </c>
      <c r="H29" s="44" t="s">
        <v>146</v>
      </c>
      <c r="I29" s="46">
        <v>22.471586</v>
      </c>
      <c r="J29" s="46">
        <v>5.74</v>
      </c>
      <c r="K29" s="46">
        <v>4.31233975</v>
      </c>
      <c r="L29" s="46">
        <v>3.62</v>
      </c>
      <c r="M29" s="44">
        <v>0</v>
      </c>
      <c r="N29" s="44" t="s">
        <v>53</v>
      </c>
    </row>
    <row r="30" ht="30.95" customHeight="1" spans="1:14">
      <c r="A30" s="45" t="s">
        <v>147</v>
      </c>
      <c r="B30" s="45" t="s">
        <v>148</v>
      </c>
      <c r="C30" s="45" t="s">
        <v>61</v>
      </c>
      <c r="D30" s="46">
        <v>5.34</v>
      </c>
      <c r="E30" s="44" t="s">
        <v>122</v>
      </c>
      <c r="F30" s="44" t="s">
        <v>149</v>
      </c>
      <c r="G30" s="44" t="s">
        <v>76</v>
      </c>
      <c r="H30" s="44" t="s">
        <v>150</v>
      </c>
      <c r="I30" s="46">
        <v>57.69524</v>
      </c>
      <c r="J30" s="46">
        <v>5.34</v>
      </c>
      <c r="K30" s="46">
        <v>6.11</v>
      </c>
      <c r="L30" s="46">
        <v>4.31</v>
      </c>
      <c r="M30" s="44">
        <v>0</v>
      </c>
      <c r="N30" s="44" t="s">
        <v>64</v>
      </c>
    </row>
  </sheetData>
  <autoFilter ref="A6:N30">
    <filterColumn colId="2">
      <customFilters>
        <customFilter operator="equal" val="其他自平衡&#10;专项债券"/>
        <customFilter operator="equal" val="其他自平衡专项债券"/>
      </customFilters>
    </filterColumn>
    <extLst/>
  </autoFilter>
  <mergeCells count="10">
    <mergeCell ref="A1:N1"/>
    <mergeCell ref="A2:N2"/>
    <mergeCell ref="A3:N3"/>
    <mergeCell ref="B4:G4"/>
    <mergeCell ref="I4:J4"/>
    <mergeCell ref="K4:L4"/>
    <mergeCell ref="A4:A5"/>
    <mergeCell ref="H4:H5"/>
    <mergeCell ref="M4:M5"/>
    <mergeCell ref="N4:N5"/>
  </mergeCells>
  <pageMargins left="0.751388888888889" right="0.751388888888889" top="0.267361111111111" bottom="0.267361111111111" header="0" footer="0"/>
  <pageSetup paperSize="9" scale="90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workbookViewId="0">
      <pane ySplit="5" topLeftCell="A12" activePane="bottomLeft" state="frozen"/>
      <selection/>
      <selection pane="bottomLeft" activeCell="A1" sqref="A1:F20"/>
    </sheetView>
  </sheetViews>
  <sheetFormatPr defaultColWidth="10" defaultRowHeight="13.5" outlineLevelCol="5"/>
  <cols>
    <col min="1" max="1" width="9.375" style="2" customWidth="1"/>
    <col min="2" max="2" width="38.5" style="2" customWidth="1"/>
    <col min="3" max="3" width="17.5" style="2" customWidth="1"/>
    <col min="4" max="4" width="9" style="2" hidden="1"/>
    <col min="5" max="5" width="39.375" style="2" customWidth="1"/>
    <col min="6" max="6" width="22.875" style="2" customWidth="1"/>
    <col min="7" max="16384" width="10" style="2"/>
  </cols>
  <sheetData>
    <row r="1" ht="42" customHeight="1" spans="1:6">
      <c r="A1" s="22" t="s">
        <v>151</v>
      </c>
      <c r="B1" s="22"/>
      <c r="C1" s="22"/>
      <c r="D1" s="22"/>
      <c r="E1" s="22"/>
      <c r="F1" s="22"/>
    </row>
    <row r="2" ht="27.95" customHeight="1" spans="1:6">
      <c r="A2" s="23" t="s">
        <v>152</v>
      </c>
      <c r="B2" s="23"/>
      <c r="C2" s="23"/>
      <c r="D2" s="23"/>
      <c r="E2" s="23"/>
      <c r="F2" s="23"/>
    </row>
    <row r="3" ht="14.25" customHeight="1" spans="1:6">
      <c r="A3" s="24" t="s">
        <v>2</v>
      </c>
      <c r="B3" s="24"/>
      <c r="C3" s="24"/>
      <c r="D3" s="24"/>
      <c r="E3" s="24"/>
      <c r="F3" s="24"/>
    </row>
    <row r="4" s="1" customFormat="1" ht="19.9" customHeight="1" spans="1:6">
      <c r="A4" s="25" t="s">
        <v>153</v>
      </c>
      <c r="B4" s="25" t="s">
        <v>154</v>
      </c>
      <c r="C4" s="25"/>
      <c r="D4" s="26"/>
      <c r="E4" s="25" t="s">
        <v>155</v>
      </c>
      <c r="F4" s="25"/>
    </row>
    <row r="5" s="1" customFormat="1" ht="19.9" customHeight="1" spans="1:6">
      <c r="A5" s="25"/>
      <c r="B5" s="25" t="s">
        <v>7</v>
      </c>
      <c r="C5" s="25" t="s">
        <v>156</v>
      </c>
      <c r="D5" s="26"/>
      <c r="E5" s="25" t="s">
        <v>157</v>
      </c>
      <c r="F5" s="25" t="s">
        <v>156</v>
      </c>
    </row>
    <row r="6" s="1" customFormat="1" ht="27.95" customHeight="1" spans="1:6">
      <c r="A6" s="27" t="s">
        <v>158</v>
      </c>
      <c r="B6" s="25"/>
      <c r="C6" s="28">
        <f>SUM(C7:C12)</f>
        <v>23.8134</v>
      </c>
      <c r="D6" s="26"/>
      <c r="E6" s="27"/>
      <c r="F6" s="28">
        <f>SUM(F7:F20)</f>
        <v>23.8134</v>
      </c>
    </row>
    <row r="7" ht="27.95" customHeight="1" spans="1:6">
      <c r="A7" s="29">
        <v>1</v>
      </c>
      <c r="B7" s="30" t="s">
        <v>16</v>
      </c>
      <c r="C7" s="31">
        <v>5.11</v>
      </c>
      <c r="D7" s="32"/>
      <c r="E7" s="32" t="s">
        <v>159</v>
      </c>
      <c r="F7" s="33">
        <v>0.258296</v>
      </c>
    </row>
    <row r="8" ht="27.95" customHeight="1" spans="1:6">
      <c r="A8" s="29">
        <v>2</v>
      </c>
      <c r="B8" s="34" t="s">
        <v>22</v>
      </c>
      <c r="C8" s="33">
        <v>3.2317</v>
      </c>
      <c r="D8" s="32"/>
      <c r="E8" s="32" t="s">
        <v>160</v>
      </c>
      <c r="F8" s="33">
        <v>1.52121</v>
      </c>
    </row>
    <row r="9" ht="27.95" customHeight="1" spans="1:6">
      <c r="A9" s="29">
        <v>3</v>
      </c>
      <c r="B9" s="34" t="s">
        <v>27</v>
      </c>
      <c r="C9" s="33">
        <v>3.2317</v>
      </c>
      <c r="D9" s="32"/>
      <c r="E9" s="32" t="s">
        <v>161</v>
      </c>
      <c r="F9" s="33">
        <v>4.3514</v>
      </c>
    </row>
    <row r="10" ht="27.95" customHeight="1" spans="1:6">
      <c r="A10" s="29"/>
      <c r="B10" s="34" t="s">
        <v>31</v>
      </c>
      <c r="C10" s="31">
        <v>4.43</v>
      </c>
      <c r="D10" s="32"/>
      <c r="E10" s="32" t="s">
        <v>162</v>
      </c>
      <c r="F10" s="33">
        <v>0.36075</v>
      </c>
    </row>
    <row r="11" ht="27.95" customHeight="1" spans="1:6">
      <c r="A11" s="29"/>
      <c r="B11" s="35" t="s">
        <v>35</v>
      </c>
      <c r="C11" s="31">
        <v>0.4</v>
      </c>
      <c r="D11" s="32"/>
      <c r="E11" s="32" t="s">
        <v>163</v>
      </c>
      <c r="F11" s="33">
        <v>0.017</v>
      </c>
    </row>
    <row r="12" ht="27.95" customHeight="1" spans="1:6">
      <c r="A12" s="29"/>
      <c r="B12" s="34" t="s">
        <v>39</v>
      </c>
      <c r="C12" s="31">
        <v>7.41</v>
      </c>
      <c r="D12" s="32"/>
      <c r="E12" s="32" t="s">
        <v>164</v>
      </c>
      <c r="F12" s="33">
        <v>1.3799</v>
      </c>
    </row>
    <row r="13" ht="27.95" customHeight="1" spans="1:6">
      <c r="A13" s="29"/>
      <c r="B13" s="36"/>
      <c r="C13" s="33"/>
      <c r="D13" s="32"/>
      <c r="E13" s="32" t="s">
        <v>165</v>
      </c>
      <c r="F13" s="33">
        <v>1.96217</v>
      </c>
    </row>
    <row r="14" ht="27.95" customHeight="1" spans="1:6">
      <c r="A14" s="29"/>
      <c r="B14" s="36"/>
      <c r="C14" s="33"/>
      <c r="D14" s="32"/>
      <c r="E14" s="32" t="s">
        <v>166</v>
      </c>
      <c r="F14" s="33">
        <v>7.7537</v>
      </c>
    </row>
    <row r="15" ht="27.95" customHeight="1" spans="1:6">
      <c r="A15" s="29"/>
      <c r="B15" s="36"/>
      <c r="C15" s="33"/>
      <c r="D15" s="32"/>
      <c r="E15" s="32" t="s">
        <v>167</v>
      </c>
      <c r="F15" s="33">
        <v>1.81427</v>
      </c>
    </row>
    <row r="16" ht="27.95" customHeight="1" spans="1:6">
      <c r="A16" s="29"/>
      <c r="B16" s="36"/>
      <c r="C16" s="33"/>
      <c r="D16" s="32"/>
      <c r="E16" s="32" t="s">
        <v>168</v>
      </c>
      <c r="F16" s="33">
        <v>4.1824</v>
      </c>
    </row>
    <row r="17" ht="27.95" customHeight="1" spans="1:6">
      <c r="A17" s="29"/>
      <c r="B17" s="36"/>
      <c r="C17" s="33"/>
      <c r="D17" s="32"/>
      <c r="E17" s="32" t="s">
        <v>169</v>
      </c>
      <c r="F17" s="33">
        <v>0.009</v>
      </c>
    </row>
    <row r="18" ht="27.95" customHeight="1" spans="1:6">
      <c r="A18" s="29"/>
      <c r="B18" s="36"/>
      <c r="C18" s="33"/>
      <c r="D18" s="32"/>
      <c r="E18" s="32" t="s">
        <v>170</v>
      </c>
      <c r="F18" s="33">
        <v>0.008004</v>
      </c>
    </row>
    <row r="19" ht="27.95" customHeight="1" spans="1:6">
      <c r="A19" s="29"/>
      <c r="B19" s="36"/>
      <c r="C19" s="33"/>
      <c r="D19" s="32"/>
      <c r="E19" s="32" t="s">
        <v>171</v>
      </c>
      <c r="F19" s="33">
        <v>0.0553</v>
      </c>
    </row>
    <row r="20" ht="27.95" customHeight="1" spans="1:6">
      <c r="A20" s="29"/>
      <c r="B20" s="36"/>
      <c r="C20" s="33"/>
      <c r="D20" s="32"/>
      <c r="E20" s="32" t="s">
        <v>172</v>
      </c>
      <c r="F20" s="33">
        <v>0.14</v>
      </c>
    </row>
  </sheetData>
  <mergeCells count="6">
    <mergeCell ref="A1:F1"/>
    <mergeCell ref="A2:F2"/>
    <mergeCell ref="A3:F3"/>
    <mergeCell ref="B4:C4"/>
    <mergeCell ref="E4:F4"/>
    <mergeCell ref="A4:A5"/>
  </mergeCells>
  <pageMargins left="0.75" right="0.75" top="0.268999993801117" bottom="0.268999993801117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1"/>
  <sheetViews>
    <sheetView topLeftCell="A16" workbookViewId="0">
      <selection activeCell="A1" sqref="A1:E30"/>
    </sheetView>
  </sheetViews>
  <sheetFormatPr defaultColWidth="25.375" defaultRowHeight="13.5" outlineLevelCol="4"/>
  <cols>
    <col min="1" max="1" width="5.5" style="2" customWidth="1"/>
    <col min="2" max="2" width="74.125" style="2" customWidth="1"/>
    <col min="3" max="3" width="9.625" style="2" customWidth="1"/>
    <col min="4" max="4" width="21.125" style="2" customWidth="1"/>
    <col min="5" max="32" width="25.375" style="2" customWidth="1"/>
    <col min="33" max="16352" width="6.75" style="2" customWidth="1"/>
    <col min="16353" max="16375" width="25.375" style="2" customWidth="1"/>
    <col min="16376" max="16384" width="25.375" style="2"/>
  </cols>
  <sheetData>
    <row r="1" ht="39" customHeight="1" spans="1:5">
      <c r="A1" s="3" t="s">
        <v>173</v>
      </c>
      <c r="B1" s="3"/>
      <c r="C1" s="3"/>
      <c r="D1" s="3"/>
      <c r="E1" s="3"/>
    </row>
    <row r="2" ht="39" customHeight="1" spans="1:5">
      <c r="A2" s="4" t="s">
        <v>174</v>
      </c>
      <c r="B2" s="4"/>
      <c r="C2" s="4"/>
      <c r="D2" s="4"/>
      <c r="E2" s="4"/>
    </row>
    <row r="3" ht="39" customHeight="1" spans="1:5">
      <c r="A3" s="5" t="s">
        <v>2</v>
      </c>
      <c r="B3" s="5"/>
      <c r="C3" s="5"/>
      <c r="D3" s="5"/>
      <c r="E3" s="5"/>
    </row>
    <row r="4" ht="19.9" customHeight="1" spans="1:5">
      <c r="A4" s="6" t="s">
        <v>153</v>
      </c>
      <c r="B4" s="6" t="s">
        <v>175</v>
      </c>
      <c r="C4" s="7"/>
      <c r="D4" s="6" t="s">
        <v>176</v>
      </c>
      <c r="E4" s="6"/>
    </row>
    <row r="5" ht="19.9" customHeight="1" spans="1:5">
      <c r="A5" s="6"/>
      <c r="B5" s="6" t="s">
        <v>7</v>
      </c>
      <c r="C5" s="7" t="s">
        <v>156</v>
      </c>
      <c r="D5" s="6" t="s">
        <v>157</v>
      </c>
      <c r="E5" s="6" t="s">
        <v>156</v>
      </c>
    </row>
    <row r="6" s="1" customFormat="1" ht="18" customHeight="1" spans="1:5">
      <c r="A6" s="8" t="s">
        <v>158</v>
      </c>
      <c r="B6" s="8"/>
      <c r="C6" s="9">
        <f>SUM(C7:C30)</f>
        <v>93.27</v>
      </c>
      <c r="D6" s="10"/>
      <c r="E6" s="10">
        <f>SUM(E7:E15)</f>
        <v>93.27</v>
      </c>
    </row>
    <row r="7" ht="27" customHeight="1" spans="1:5">
      <c r="A7" s="11">
        <v>1</v>
      </c>
      <c r="B7" s="12" t="s">
        <v>47</v>
      </c>
      <c r="C7" s="13">
        <v>3.04</v>
      </c>
      <c r="D7" s="14" t="s">
        <v>161</v>
      </c>
      <c r="E7" s="15">
        <v>1.16224</v>
      </c>
    </row>
    <row r="8" ht="27" customHeight="1" spans="1:5">
      <c r="A8" s="11">
        <v>2</v>
      </c>
      <c r="B8" s="12" t="s">
        <v>54</v>
      </c>
      <c r="C8" s="16">
        <v>4.76</v>
      </c>
      <c r="D8" s="14" t="s">
        <v>162</v>
      </c>
      <c r="E8" s="15">
        <v>0.4</v>
      </c>
    </row>
    <row r="9" ht="27" customHeight="1" spans="1:5">
      <c r="A9" s="11">
        <v>3</v>
      </c>
      <c r="B9" s="12" t="s">
        <v>60</v>
      </c>
      <c r="C9" s="16">
        <v>0.2</v>
      </c>
      <c r="D9" s="14" t="s">
        <v>164</v>
      </c>
      <c r="E9" s="15">
        <v>3.33</v>
      </c>
    </row>
    <row r="10" ht="27" customHeight="1" spans="1:5">
      <c r="A10" s="11">
        <v>4</v>
      </c>
      <c r="B10" s="12" t="s">
        <v>65</v>
      </c>
      <c r="C10" s="16">
        <v>0.69</v>
      </c>
      <c r="D10" s="14" t="s">
        <v>166</v>
      </c>
      <c r="E10" s="15">
        <v>52.28764</v>
      </c>
    </row>
    <row r="11" ht="27" customHeight="1" spans="1:5">
      <c r="A11" s="11">
        <v>5</v>
      </c>
      <c r="B11" s="12" t="s">
        <v>70</v>
      </c>
      <c r="C11" s="16">
        <v>0.99</v>
      </c>
      <c r="D11" s="14" t="s">
        <v>167</v>
      </c>
      <c r="E11" s="15">
        <v>2.16</v>
      </c>
    </row>
    <row r="12" ht="27" customHeight="1" spans="1:5">
      <c r="A12" s="11">
        <v>6</v>
      </c>
      <c r="B12" s="12" t="s">
        <v>73</v>
      </c>
      <c r="C12" s="16">
        <v>16.06</v>
      </c>
      <c r="D12" s="14" t="s">
        <v>168</v>
      </c>
      <c r="E12" s="15">
        <v>1.64</v>
      </c>
    </row>
    <row r="13" ht="27" customHeight="1" spans="1:5">
      <c r="A13" s="11">
        <v>7</v>
      </c>
      <c r="B13" s="12" t="s">
        <v>78</v>
      </c>
      <c r="C13" s="16">
        <v>1</v>
      </c>
      <c r="D13" s="14" t="s">
        <v>170</v>
      </c>
      <c r="E13" s="15">
        <v>0.5</v>
      </c>
    </row>
    <row r="14" ht="27" customHeight="1" spans="1:5">
      <c r="A14" s="11">
        <v>8</v>
      </c>
      <c r="B14" s="12" t="s">
        <v>82</v>
      </c>
      <c r="C14" s="16">
        <v>1.66</v>
      </c>
      <c r="D14" s="14" t="s">
        <v>171</v>
      </c>
      <c r="E14" s="15">
        <v>7.16012</v>
      </c>
    </row>
    <row r="15" ht="27" customHeight="1" spans="1:5">
      <c r="A15" s="11">
        <v>9</v>
      </c>
      <c r="B15" s="12" t="s">
        <v>87</v>
      </c>
      <c r="C15" s="17">
        <v>5.6</v>
      </c>
      <c r="D15" s="18" t="s">
        <v>177</v>
      </c>
      <c r="E15" s="15">
        <v>24.63</v>
      </c>
    </row>
    <row r="16" ht="27" customHeight="1" spans="1:5">
      <c r="A16" s="11">
        <v>10</v>
      </c>
      <c r="B16" s="12" t="s">
        <v>91</v>
      </c>
      <c r="C16" s="16">
        <v>1.8</v>
      </c>
      <c r="D16" s="11"/>
      <c r="E16" s="15"/>
    </row>
    <row r="17" ht="27" customHeight="1" spans="1:5">
      <c r="A17" s="19">
        <v>11</v>
      </c>
      <c r="B17" s="12" t="s">
        <v>96</v>
      </c>
      <c r="C17" s="17">
        <v>4.8</v>
      </c>
      <c r="D17" s="19"/>
      <c r="E17" s="20"/>
    </row>
    <row r="18" ht="27" customHeight="1" spans="1:5">
      <c r="A18" s="11">
        <v>12</v>
      </c>
      <c r="B18" s="12" t="s">
        <v>100</v>
      </c>
      <c r="C18" s="15">
        <v>1</v>
      </c>
      <c r="D18" s="11"/>
      <c r="E18" s="15"/>
    </row>
    <row r="19" ht="27" customHeight="1" spans="1:5">
      <c r="A19" s="11">
        <v>13</v>
      </c>
      <c r="B19" s="12" t="s">
        <v>102</v>
      </c>
      <c r="C19" s="15">
        <v>13.6</v>
      </c>
      <c r="D19" s="11"/>
      <c r="E19" s="15"/>
    </row>
    <row r="20" ht="27" customHeight="1" spans="1:5">
      <c r="A20" s="11">
        <v>14</v>
      </c>
      <c r="B20" s="12" t="s">
        <v>105</v>
      </c>
      <c r="C20" s="15">
        <v>0.2</v>
      </c>
      <c r="D20" s="11"/>
      <c r="E20" s="15"/>
    </row>
    <row r="21" ht="27" customHeight="1" spans="1:5">
      <c r="A21" s="11">
        <v>15</v>
      </c>
      <c r="B21" s="12" t="s">
        <v>108</v>
      </c>
      <c r="C21" s="15">
        <v>0.59</v>
      </c>
      <c r="D21" s="11"/>
      <c r="E21" s="15"/>
    </row>
    <row r="22" ht="27" customHeight="1" spans="1:5">
      <c r="A22" s="11">
        <v>16</v>
      </c>
      <c r="B22" s="12" t="s">
        <v>110</v>
      </c>
      <c r="C22" s="15">
        <v>1.92</v>
      </c>
      <c r="D22" s="11"/>
      <c r="E22" s="15"/>
    </row>
    <row r="23" ht="27" customHeight="1" spans="1:5">
      <c r="A23" s="11">
        <v>17</v>
      </c>
      <c r="B23" s="12" t="s">
        <v>114</v>
      </c>
      <c r="C23" s="15">
        <v>4.98</v>
      </c>
      <c r="D23" s="11"/>
      <c r="E23" s="15"/>
    </row>
    <row r="24" ht="27" customHeight="1" spans="1:5">
      <c r="A24" s="11">
        <v>18</v>
      </c>
      <c r="B24" s="12" t="s">
        <v>119</v>
      </c>
      <c r="C24" s="15">
        <v>1.3</v>
      </c>
      <c r="D24" s="11"/>
      <c r="E24" s="15"/>
    </row>
    <row r="25" ht="27" customHeight="1" spans="1:5">
      <c r="A25" s="11">
        <v>19</v>
      </c>
      <c r="B25" s="12" t="s">
        <v>125</v>
      </c>
      <c r="C25" s="15">
        <v>0.1</v>
      </c>
      <c r="D25" s="11"/>
      <c r="E25" s="15"/>
    </row>
    <row r="26" ht="27" customHeight="1" spans="1:5">
      <c r="A26" s="11">
        <v>20</v>
      </c>
      <c r="B26" s="12" t="s">
        <v>129</v>
      </c>
      <c r="C26" s="15">
        <v>12.83</v>
      </c>
      <c r="D26" s="11"/>
      <c r="E26" s="15"/>
    </row>
    <row r="27" ht="27" customHeight="1" spans="1:5">
      <c r="A27" s="11">
        <v>21</v>
      </c>
      <c r="B27" s="12" t="s">
        <v>133</v>
      </c>
      <c r="C27" s="15">
        <v>7.05</v>
      </c>
      <c r="D27" s="11"/>
      <c r="E27" s="15"/>
    </row>
    <row r="28" ht="27" customHeight="1" spans="1:5">
      <c r="A28" s="11">
        <v>22</v>
      </c>
      <c r="B28" s="12" t="s">
        <v>138</v>
      </c>
      <c r="C28" s="15">
        <v>0.2</v>
      </c>
      <c r="D28" s="11"/>
      <c r="E28" s="15"/>
    </row>
    <row r="29" ht="27" customHeight="1" spans="1:5">
      <c r="A29" s="11">
        <v>23</v>
      </c>
      <c r="B29" s="12" t="s">
        <v>142</v>
      </c>
      <c r="C29" s="15">
        <v>3.56</v>
      </c>
      <c r="D29" s="11"/>
      <c r="E29" s="15"/>
    </row>
    <row r="30" ht="27" customHeight="1" spans="1:5">
      <c r="A30" s="11">
        <v>24</v>
      </c>
      <c r="B30" s="12" t="s">
        <v>147</v>
      </c>
      <c r="C30" s="15">
        <v>5.34</v>
      </c>
      <c r="D30" s="11"/>
      <c r="E30" s="15"/>
    </row>
    <row r="31" ht="14.25" customHeight="1" spans="1:5">
      <c r="A31" s="21"/>
      <c r="B31" s="21"/>
      <c r="C31" s="21"/>
      <c r="D31" s="21"/>
      <c r="E31" s="21"/>
    </row>
  </sheetData>
  <mergeCells count="7">
    <mergeCell ref="A1:E1"/>
    <mergeCell ref="A2:E2"/>
    <mergeCell ref="A3:E3"/>
    <mergeCell ref="B4:C4"/>
    <mergeCell ref="D4:E4"/>
    <mergeCell ref="A31:E31"/>
    <mergeCell ref="A4:A5"/>
  </mergeCells>
  <pageMargins left="0.751388888888889" right="0.751388888888889" top="0.267361111111111" bottom="0.267361111111111" header="0" footer="0"/>
  <pageSetup paperSize="9" scale="9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附件1-1</vt:lpstr>
      <vt:lpstr>附件1-2</vt:lpstr>
      <vt:lpstr>附件1-3</vt:lpstr>
      <vt:lpstr>附件1-4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2021-05-14T08:10:00Z</dcterms:created>
  <cp:lastPrinted>2021-06-01T02:08:00Z</cp:lastPrinted>
  <dcterms:modified xsi:type="dcterms:W3CDTF">2021-06-29T02:03:43Z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